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MR19_2020 - Antivir antispam\"/>
    </mc:Choice>
  </mc:AlternateContent>
  <bookViews>
    <workbookView xWindow="360" yWindow="75" windowWidth="16275" windowHeight="9780"/>
  </bookViews>
  <sheets>
    <sheet name="List1" sheetId="1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F8" i="1" l="1"/>
  <c r="F5" i="1"/>
  <c r="F4" i="1"/>
  <c r="F3" i="1"/>
  <c r="F10" i="1" l="1"/>
  <c r="F12" i="1" l="1"/>
  <c r="F13" i="1" s="1"/>
</calcChain>
</file>

<file path=xl/sharedStrings.xml><?xml version="1.0" encoding="utf-8"?>
<sst xmlns="http://schemas.openxmlformats.org/spreadsheetml/2006/main" count="16" uniqueCount="15">
  <si>
    <t>Popis</t>
  </si>
  <si>
    <t>Cena v Kč/ks bez DPH</t>
  </si>
  <si>
    <t>Cena celkem v Kč bez DPH</t>
  </si>
  <si>
    <t>ks</t>
  </si>
  <si>
    <t>TredMicro</t>
  </si>
  <si>
    <t>Symantec</t>
  </si>
  <si>
    <t>Sazba DPH v%</t>
  </si>
  <si>
    <t>Výše DPH v Kč</t>
  </si>
  <si>
    <t>Cena celkem v Kč včetně DPH</t>
  </si>
  <si>
    <t>zahájení podpory</t>
  </si>
  <si>
    <t>ukončení podpory</t>
  </si>
  <si>
    <t>Damage Cleanup Services: Renew, Government, User License, 24 months</t>
  </si>
  <si>
    <t>Trend Micro Mobile Security v9, Renew, Government, User License</t>
  </si>
  <si>
    <t>Enterprise Security for Endpoints Light v10.x-Multi-Language: Renew, Govenment, User License, 24 months</t>
  </si>
  <si>
    <t>Messaging Gareway, Initial Subscription License with Support, ACD-GOV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</si>
</sst>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2" xfId="0" applyFont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4" fontId="3" fillId="0" borderId="7" xfId="0" applyNumberFormat="1" applyFont="1" applyBorder="1"/>
    <xf numFmtId="9" fontId="3" fillId="2" borderId="11" xfId="0" applyNumberFormat="1" applyFont="1" applyFill="1" applyBorder="1"/>
    <xf numFmtId="4" fontId="3" fillId="0" borderId="11" xfId="0" applyNumberFormat="1" applyFont="1" applyBorder="1"/>
    <xf numFmtId="4" fontId="3" fillId="0" borderId="1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L11" sqref="L11"/>
    </sheetView>
  </sheetViews>
  <sheetFormatPr defaultRowHeight="15" x14ac:dyDescent="0.25"/>
  <cols>
    <col min="1" max="1" width="36.28515625" customWidth="1"/>
    <col min="2" max="2" width="7.85546875" customWidth="1"/>
    <col min="3" max="4" width="10.7109375" customWidth="1"/>
    <col min="5" max="5" width="12.140625" customWidth="1"/>
    <col min="6" max="6" width="14.140625" customWidth="1"/>
  </cols>
  <sheetData>
    <row r="1" spans="1:6" ht="30" x14ac:dyDescent="0.25">
      <c r="A1" s="1" t="s">
        <v>0</v>
      </c>
      <c r="B1" s="2" t="s">
        <v>3</v>
      </c>
      <c r="C1" s="8" t="s">
        <v>9</v>
      </c>
      <c r="D1" s="8" t="s">
        <v>10</v>
      </c>
      <c r="E1" s="3" t="s">
        <v>1</v>
      </c>
      <c r="F1" s="3" t="s">
        <v>2</v>
      </c>
    </row>
    <row r="2" spans="1:6" x14ac:dyDescent="0.25">
      <c r="A2" s="4" t="s">
        <v>4</v>
      </c>
      <c r="B2" s="5"/>
      <c r="C2" s="5"/>
      <c r="D2" s="5"/>
      <c r="E2" s="6"/>
      <c r="F2" s="7"/>
    </row>
    <row r="3" spans="1:6" ht="26.25" x14ac:dyDescent="0.25">
      <c r="A3" s="9" t="s">
        <v>11</v>
      </c>
      <c r="B3" s="10">
        <v>1900</v>
      </c>
      <c r="C3" s="11">
        <v>44010</v>
      </c>
      <c r="D3" s="11">
        <v>44739</v>
      </c>
      <c r="E3" s="12">
        <v>0</v>
      </c>
      <c r="F3" s="13">
        <f>PRODUCT(B3,E3)</f>
        <v>0</v>
      </c>
    </row>
    <row r="4" spans="1:6" ht="45" customHeight="1" x14ac:dyDescent="0.25">
      <c r="A4" s="9" t="s">
        <v>13</v>
      </c>
      <c r="B4" s="10">
        <v>1900</v>
      </c>
      <c r="C4" s="11">
        <v>44010</v>
      </c>
      <c r="D4" s="11">
        <v>44739</v>
      </c>
      <c r="E4" s="12">
        <v>0</v>
      </c>
      <c r="F4" s="13">
        <f>PRODUCT(B4,E4)</f>
        <v>0</v>
      </c>
    </row>
    <row r="5" spans="1:6" ht="26.25" x14ac:dyDescent="0.25">
      <c r="A5" s="9" t="s">
        <v>12</v>
      </c>
      <c r="B5" s="10">
        <v>500</v>
      </c>
      <c r="C5" s="11">
        <v>44040</v>
      </c>
      <c r="D5" s="11">
        <v>44739</v>
      </c>
      <c r="E5" s="12">
        <v>0</v>
      </c>
      <c r="F5" s="13">
        <f>PRODUCT(B5,E5)</f>
        <v>0</v>
      </c>
    </row>
    <row r="6" spans="1:6" x14ac:dyDescent="0.25">
      <c r="A6" s="14"/>
      <c r="B6" s="15"/>
      <c r="C6" s="15"/>
      <c r="D6" s="15"/>
      <c r="E6" s="15"/>
      <c r="F6" s="16"/>
    </row>
    <row r="7" spans="1:6" x14ac:dyDescent="0.25">
      <c r="A7" s="17" t="s">
        <v>5</v>
      </c>
      <c r="B7" s="18"/>
      <c r="C7" s="18"/>
      <c r="D7" s="18"/>
      <c r="E7" s="18"/>
      <c r="F7" s="19"/>
    </row>
    <row r="8" spans="1:6" ht="30" customHeight="1" x14ac:dyDescent="0.25">
      <c r="A8" s="9" t="s">
        <v>14</v>
      </c>
      <c r="B8" s="10">
        <v>1900</v>
      </c>
      <c r="C8" s="11">
        <v>44045</v>
      </c>
      <c r="D8" s="11">
        <v>44774</v>
      </c>
      <c r="E8" s="12">
        <v>0</v>
      </c>
      <c r="F8" s="13">
        <f>PRODUCT(B8,E8)</f>
        <v>0</v>
      </c>
    </row>
    <row r="9" spans="1:6" x14ac:dyDescent="0.25">
      <c r="A9" s="14"/>
      <c r="B9" s="15"/>
      <c r="C9" s="15"/>
      <c r="D9" s="15"/>
      <c r="E9" s="15"/>
      <c r="F9" s="16"/>
    </row>
    <row r="10" spans="1:6" x14ac:dyDescent="0.25">
      <c r="A10" s="14" t="s">
        <v>2</v>
      </c>
      <c r="B10" s="15"/>
      <c r="C10" s="15"/>
      <c r="D10" s="15"/>
      <c r="E10" s="15"/>
      <c r="F10" s="24">
        <f>SUM(F3:F8)</f>
        <v>0</v>
      </c>
    </row>
    <row r="11" spans="1:6" x14ac:dyDescent="0.25">
      <c r="A11" s="20" t="s">
        <v>6</v>
      </c>
      <c r="B11" s="21"/>
      <c r="C11" s="21"/>
      <c r="D11" s="21"/>
      <c r="E11" s="21"/>
      <c r="F11" s="25">
        <v>0</v>
      </c>
    </row>
    <row r="12" spans="1:6" x14ac:dyDescent="0.25">
      <c r="A12" s="20" t="s">
        <v>7</v>
      </c>
      <c r="B12" s="21"/>
      <c r="C12" s="21"/>
      <c r="D12" s="21"/>
      <c r="E12" s="21"/>
      <c r="F12" s="26">
        <f>PRODUCT(F11,F10)</f>
        <v>0</v>
      </c>
    </row>
    <row r="13" spans="1:6" x14ac:dyDescent="0.25">
      <c r="A13" s="22" t="s">
        <v>8</v>
      </c>
      <c r="B13" s="23"/>
      <c r="C13" s="23"/>
      <c r="D13" s="23"/>
      <c r="E13" s="23"/>
      <c r="F13" s="27">
        <f>SUM(F10,F12)</f>
        <v>0</v>
      </c>
    </row>
  </sheetData>
  <sheetProtection sheet="1" objects="1" scenarios="1"/>
  <protectedRanges>
    <protectedRange sqref="F11" name="Oblast2"/>
    <protectedRange sqref="E3:E8" name="Oblast1"/>
  </protectedRange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C035C8D508184B94F2DEC41D2D479E" ma:contentTypeVersion="" ma:contentTypeDescription="Vytvoří nový dokument" ma:contentTypeScope="" ma:versionID="e7bfbd09484090a7975eb02516106d1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42FD21-DECD-4586-8090-2DF56BC567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F08AA1-63B4-43F3-95F9-59B1563CBAE4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5DF4ED53-3565-435E-90AC-394BB8DA7B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Beluhová Eliška</cp:lastModifiedBy>
  <dcterms:created xsi:type="dcterms:W3CDTF">2018-02-19T09:32:39Z</dcterms:created>
  <dcterms:modified xsi:type="dcterms:W3CDTF">2020-05-26T11:46:59Z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0x0101000EC035C8D508184B94F2DEC41D2D479E</vt:lpwstr>
  </property>
</Properties>
</file>